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IL\Turati\Shared\Project\_2026 BUILDING CONSULTANCY\05_HOSPITALITY\SME_CON+CTCstaff+RISERVE\04_PJM\6_TENDERING\1_BID OUT\"/>
    </mc:Choice>
  </mc:AlternateContent>
  <xr:revisionPtr revIDLastSave="0" documentId="13_ncr:1_{2D72C218-89AF-495B-BD6E-11ECA07673DC}" xr6:coauthVersionLast="47" xr6:coauthVersionMax="47" xr10:uidLastSave="{00000000-0000-0000-0000-000000000000}"/>
  <bookViews>
    <workbookView xWindow="22932" yWindow="-120" windowWidth="23256" windowHeight="12456" activeTab="1" xr2:uid="{52AFF969-446C-4895-BC2A-C1EA9E88BEA4}"/>
  </bookViews>
  <sheets>
    <sheet name="Sheet1" sheetId="1" r:id="rId1"/>
    <sheet name="Architectural FA" sheetId="11" r:id="rId2"/>
  </sheets>
  <definedNames>
    <definedName name="_xlnm.Print_Area" localSheetId="1">'Architectural FA'!$A$13:$L$34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1" l="1"/>
  <c r="H16" i="11" l="1"/>
  <c r="H15" i="11"/>
</calcChain>
</file>

<file path=xl/sharedStrings.xml><?xml version="1.0" encoding="utf-8"?>
<sst xmlns="http://schemas.openxmlformats.org/spreadsheetml/2006/main" count="221" uniqueCount="137">
  <si>
    <t>DRAWINGS CODIFICATION</t>
  </si>
  <si>
    <t xml:space="preserve">PROJECT NAME </t>
  </si>
  <si>
    <t>CPK</t>
  </si>
  <si>
    <t>Cervo Parcheggio</t>
  </si>
  <si>
    <t>DESIGN PHASE</t>
  </si>
  <si>
    <t>DEV</t>
  </si>
  <si>
    <r>
      <t>Design Development /</t>
    </r>
    <r>
      <rPr>
        <i/>
        <sz val="8"/>
        <color theme="1"/>
        <rFont val="Calibri"/>
        <family val="2"/>
        <scheme val="minor"/>
      </rPr>
      <t xml:space="preserve"> Design Development</t>
    </r>
  </si>
  <si>
    <t>DEM</t>
  </si>
  <si>
    <r>
      <t xml:space="preserve">Strpout / </t>
    </r>
    <r>
      <rPr>
        <i/>
        <sz val="8"/>
        <color theme="1"/>
        <rFont val="Calibri"/>
        <family val="2"/>
        <scheme val="minor"/>
      </rPr>
      <t>Demolition</t>
    </r>
  </si>
  <si>
    <t>MOC</t>
  </si>
  <si>
    <r>
      <t>Mock-up /</t>
    </r>
    <r>
      <rPr>
        <i/>
        <sz val="8"/>
        <color theme="1"/>
        <rFont val="Calibri"/>
        <family val="2"/>
        <scheme val="minor"/>
      </rPr>
      <t xml:space="preserve"> Mock-up</t>
    </r>
  </si>
  <si>
    <t>DET</t>
  </si>
  <si>
    <r>
      <t xml:space="preserve">Detail Design / </t>
    </r>
    <r>
      <rPr>
        <i/>
        <sz val="8"/>
        <color theme="1"/>
        <rFont val="Calibri"/>
        <family val="2"/>
        <scheme val="minor"/>
      </rPr>
      <t xml:space="preserve">Detail Design </t>
    </r>
  </si>
  <si>
    <t>COS</t>
  </si>
  <si>
    <r>
      <t xml:space="preserve">Tendering / </t>
    </r>
    <r>
      <rPr>
        <i/>
        <sz val="8"/>
        <color theme="1"/>
        <rFont val="Calibri"/>
        <family val="2"/>
        <scheme val="minor"/>
      </rPr>
      <t>Tendering</t>
    </r>
  </si>
  <si>
    <t>ASB</t>
  </si>
  <si>
    <r>
      <t xml:space="preserve">As-built / </t>
    </r>
    <r>
      <rPr>
        <i/>
        <sz val="8"/>
        <color theme="1"/>
        <rFont val="Calibri"/>
        <family val="2"/>
        <scheme val="minor"/>
      </rPr>
      <t xml:space="preserve">As-built </t>
    </r>
  </si>
  <si>
    <t xml:space="preserve">DISCIPLINE </t>
  </si>
  <si>
    <t>AR</t>
  </si>
  <si>
    <r>
      <t>Architettonico /</t>
    </r>
    <r>
      <rPr>
        <i/>
        <sz val="8"/>
        <color theme="1"/>
        <rFont val="Calibri"/>
        <family val="2"/>
        <scheme val="minor"/>
      </rPr>
      <t xml:space="preserve"> Architectural </t>
    </r>
  </si>
  <si>
    <t>ST</t>
  </si>
  <si>
    <r>
      <t>Strutturale /</t>
    </r>
    <r>
      <rPr>
        <i/>
        <sz val="8"/>
        <color theme="1"/>
        <rFont val="Calibri"/>
        <family val="2"/>
        <scheme val="minor"/>
      </rPr>
      <t xml:space="preserve"> Structural </t>
    </r>
  </si>
  <si>
    <t>IE</t>
  </si>
  <si>
    <r>
      <t xml:space="preserve">Impianto Elettrico / </t>
    </r>
    <r>
      <rPr>
        <i/>
        <sz val="8"/>
        <color theme="1"/>
        <rFont val="Calibri"/>
        <family val="2"/>
        <scheme val="minor"/>
      </rPr>
      <t xml:space="preserve">Electrical System </t>
    </r>
  </si>
  <si>
    <t>IM</t>
  </si>
  <si>
    <r>
      <t xml:space="preserve">Impianto Meccanico / </t>
    </r>
    <r>
      <rPr>
        <i/>
        <sz val="8"/>
        <color theme="1"/>
        <rFont val="Calibri"/>
        <family val="2"/>
        <scheme val="minor"/>
      </rPr>
      <t xml:space="preserve">Mechanical System </t>
    </r>
  </si>
  <si>
    <t>IS</t>
  </si>
  <si>
    <r>
      <t xml:space="preserve">Impianto Idrico-Sanitario / </t>
    </r>
    <r>
      <rPr>
        <i/>
        <sz val="8"/>
        <color theme="1"/>
        <rFont val="Calibri"/>
        <family val="2"/>
        <scheme val="minor"/>
      </rPr>
      <t xml:space="preserve">Sanitary System </t>
    </r>
  </si>
  <si>
    <t>VVF</t>
  </si>
  <si>
    <r>
      <t xml:space="preserve">Impianto Antincendio / </t>
    </r>
    <r>
      <rPr>
        <i/>
        <sz val="8"/>
        <color theme="1"/>
        <rFont val="Calibri"/>
        <family val="2"/>
        <scheme val="minor"/>
      </rPr>
      <t xml:space="preserve">Firefighting System </t>
    </r>
  </si>
  <si>
    <t>AC</t>
  </si>
  <si>
    <r>
      <t xml:space="preserve">Progettazione Acustica / </t>
    </r>
    <r>
      <rPr>
        <i/>
        <sz val="8"/>
        <color theme="1"/>
        <rFont val="Calibri"/>
        <family val="2"/>
        <scheme val="minor"/>
      </rPr>
      <t xml:space="preserve">Acoustic Design </t>
    </r>
  </si>
  <si>
    <t>EXT</t>
  </si>
  <si>
    <r>
      <t xml:space="preserve">Progettazione Esterni / </t>
    </r>
    <r>
      <rPr>
        <i/>
        <sz val="8"/>
        <color theme="1"/>
        <rFont val="Calibri"/>
        <family val="2"/>
        <scheme val="minor"/>
      </rPr>
      <t xml:space="preserve">Landscaping </t>
    </r>
  </si>
  <si>
    <t>ID</t>
  </si>
  <si>
    <r>
      <t>Prgettazione Interni /</t>
    </r>
    <r>
      <rPr>
        <i/>
        <sz val="8"/>
        <color theme="1"/>
        <rFont val="Calibri"/>
        <family val="2"/>
        <scheme val="minor"/>
      </rPr>
      <t xml:space="preserve"> Interior Design </t>
    </r>
  </si>
  <si>
    <t>STATUS</t>
  </si>
  <si>
    <t>ASIS</t>
  </si>
  <si>
    <r>
      <t xml:space="preserve">Stato di Fatto / </t>
    </r>
    <r>
      <rPr>
        <i/>
        <sz val="8"/>
        <color theme="1"/>
        <rFont val="Calibri"/>
        <family val="2"/>
        <scheme val="minor"/>
      </rPr>
      <t xml:space="preserve">As Is Status </t>
    </r>
  </si>
  <si>
    <t>PJ</t>
  </si>
  <si>
    <r>
      <t xml:space="preserve">Stato di Progetto / </t>
    </r>
    <r>
      <rPr>
        <i/>
        <sz val="8"/>
        <color theme="1"/>
        <rFont val="Calibri"/>
        <family val="2"/>
        <scheme val="minor"/>
      </rPr>
      <t xml:space="preserve">Project Status </t>
    </r>
  </si>
  <si>
    <t>COMP</t>
  </si>
  <si>
    <r>
      <t>Stato Comparativo /</t>
    </r>
    <r>
      <rPr>
        <i/>
        <sz val="8"/>
        <color theme="1"/>
        <rFont val="Calibri"/>
        <family val="2"/>
        <scheme val="minor"/>
      </rPr>
      <t xml:space="preserve"> Comparative Status </t>
    </r>
  </si>
  <si>
    <t>DT</t>
  </si>
  <si>
    <r>
      <t xml:space="preserve">Dettagli Costruttivi / </t>
    </r>
    <r>
      <rPr>
        <i/>
        <sz val="8"/>
        <color theme="1"/>
        <rFont val="Calibri"/>
        <family val="2"/>
        <scheme val="minor"/>
      </rPr>
      <t xml:space="preserve">Construction Details </t>
    </r>
  </si>
  <si>
    <t>DRAWING N.</t>
  </si>
  <si>
    <r>
      <t>Piano Interrato /</t>
    </r>
    <r>
      <rPr>
        <i/>
        <sz val="8"/>
        <color theme="1"/>
        <rFont val="Calibri"/>
        <family val="2"/>
        <scheme val="minor"/>
      </rPr>
      <t xml:space="preserve"> Basement </t>
    </r>
  </si>
  <si>
    <r>
      <t xml:space="preserve">Piano Terra / </t>
    </r>
    <r>
      <rPr>
        <i/>
        <sz val="8"/>
        <color theme="1"/>
        <rFont val="Calibri"/>
        <family val="2"/>
        <scheme val="minor"/>
      </rPr>
      <t xml:space="preserve">Groud Floor </t>
    </r>
  </si>
  <si>
    <r>
      <t xml:space="preserve">Piano Primo / </t>
    </r>
    <r>
      <rPr>
        <i/>
        <sz val="8"/>
        <color theme="1"/>
        <rFont val="Calibri"/>
        <family val="2"/>
        <scheme val="minor"/>
      </rPr>
      <t xml:space="preserve">First Floor </t>
    </r>
  </si>
  <si>
    <r>
      <t xml:space="preserve">Piano Copertura / </t>
    </r>
    <r>
      <rPr>
        <i/>
        <sz val="8"/>
        <color theme="1"/>
        <rFont val="Calibri"/>
        <family val="2"/>
        <scheme val="minor"/>
      </rPr>
      <t>Roof Floor</t>
    </r>
  </si>
  <si>
    <r>
      <t xml:space="preserve">Masterplan / </t>
    </r>
    <r>
      <rPr>
        <i/>
        <sz val="8"/>
        <color theme="1"/>
        <rFont val="Calibri"/>
        <family val="2"/>
        <scheme val="minor"/>
      </rPr>
      <t xml:space="preserve">Masterplan </t>
    </r>
  </si>
  <si>
    <r>
      <t>Sezioni /</t>
    </r>
    <r>
      <rPr>
        <i/>
        <sz val="8"/>
        <color theme="1"/>
        <rFont val="Calibri"/>
        <family val="2"/>
        <scheme val="minor"/>
      </rPr>
      <t xml:space="preserve"> Sections</t>
    </r>
  </si>
  <si>
    <r>
      <t xml:space="preserve">Prospetti / </t>
    </r>
    <r>
      <rPr>
        <i/>
        <sz val="8"/>
        <color theme="1"/>
        <rFont val="Calibri"/>
        <family val="2"/>
        <scheme val="minor"/>
      </rPr>
      <t>Elevations</t>
    </r>
  </si>
  <si>
    <r>
      <t xml:space="preserve">Dettagli / </t>
    </r>
    <r>
      <rPr>
        <i/>
        <sz val="8"/>
        <color theme="1"/>
        <rFont val="Calibri"/>
        <family val="2"/>
        <scheme val="minor"/>
      </rPr>
      <t xml:space="preserve">Details </t>
    </r>
  </si>
  <si>
    <r>
      <t xml:space="preserve">Relazioni / </t>
    </r>
    <r>
      <rPr>
        <i/>
        <sz val="8"/>
        <color theme="1"/>
        <rFont val="Calibri"/>
        <family val="2"/>
        <scheme val="minor"/>
      </rPr>
      <t xml:space="preserve">Reports </t>
    </r>
  </si>
  <si>
    <t>ZONE</t>
  </si>
  <si>
    <t>A1</t>
  </si>
  <si>
    <t xml:space="preserve">Tennis Club Hotel </t>
  </si>
  <si>
    <t>A2</t>
  </si>
  <si>
    <t>A3</t>
  </si>
  <si>
    <t>A4</t>
  </si>
  <si>
    <t>A5</t>
  </si>
  <si>
    <r>
      <t xml:space="preserve">Tennis Club Esterni / </t>
    </r>
    <r>
      <rPr>
        <i/>
        <sz val="8"/>
        <color theme="1"/>
        <rFont val="Calibri"/>
        <family val="2"/>
        <scheme val="minor"/>
      </rPr>
      <t xml:space="preserve">External Area </t>
    </r>
  </si>
  <si>
    <r>
      <t xml:space="preserve">TYPOLOGY     </t>
    </r>
    <r>
      <rPr>
        <b/>
        <sz val="9"/>
        <color theme="1"/>
        <rFont val="Calibri"/>
        <family val="2"/>
        <scheme val="minor"/>
      </rPr>
      <t>(only for architectural drawings with 1:50 scale)</t>
    </r>
  </si>
  <si>
    <t>GA</t>
  </si>
  <si>
    <t xml:space="preserve">General Arrangement </t>
  </si>
  <si>
    <t>FF</t>
  </si>
  <si>
    <t xml:space="preserve">Finishes </t>
  </si>
  <si>
    <t>RCP</t>
  </si>
  <si>
    <t xml:space="preserve">Reflecting Ceiling Plan </t>
  </si>
  <si>
    <t>IR</t>
  </si>
  <si>
    <t xml:space="preserve">External Irrigation System </t>
  </si>
  <si>
    <t>WR</t>
  </si>
  <si>
    <t xml:space="preserve">External Water Reuse </t>
  </si>
  <si>
    <t>LI</t>
  </si>
  <si>
    <t xml:space="preserve">Externa Lighting and sound </t>
  </si>
  <si>
    <t>PL</t>
  </si>
  <si>
    <t xml:space="preserve">External Planting </t>
  </si>
  <si>
    <t>SO</t>
  </si>
  <si>
    <t>Wall Setting Out</t>
  </si>
  <si>
    <t>Project:</t>
  </si>
  <si>
    <t xml:space="preserve">Client: </t>
  </si>
  <si>
    <t xml:space="preserve">Smeralda Holding </t>
  </si>
  <si>
    <t>Date of Issue:</t>
  </si>
  <si>
    <t>DISCIPLINE</t>
  </si>
  <si>
    <t xml:space="preserve">DRAWINGS NUMBER </t>
  </si>
  <si>
    <t xml:space="preserve">ZONE </t>
  </si>
  <si>
    <t xml:space="preserve">TYPOLOGY </t>
  </si>
  <si>
    <t xml:space="preserve">NOME FILE </t>
  </si>
  <si>
    <t xml:space="preserve">DESCRIZIONE </t>
  </si>
  <si>
    <t>SCALA</t>
  </si>
  <si>
    <t>DATA EMISSIONE</t>
  </si>
  <si>
    <t>N. REV</t>
  </si>
  <si>
    <t>1:100</t>
  </si>
  <si>
    <t>A</t>
  </si>
  <si>
    <t>-</t>
  </si>
  <si>
    <t>1:50</t>
  </si>
  <si>
    <t>A0</t>
  </si>
  <si>
    <t>Tennis Club Hotel - Zone Unite</t>
  </si>
  <si>
    <t>DOCUMENTI E RELAZIONI</t>
  </si>
  <si>
    <t>D</t>
  </si>
  <si>
    <t>A1-A2-A4</t>
  </si>
  <si>
    <t>Relazione Esecutiva dell'Intervento</t>
  </si>
  <si>
    <t>ALL_RELAZIONE TECNICA ESECUTIVA</t>
  </si>
  <si>
    <t>Computo Metrico Impianti</t>
  </si>
  <si>
    <t>CON</t>
  </si>
  <si>
    <t>Conference</t>
  </si>
  <si>
    <t>SdF/COMP/SdP_Pianta Piano Terra</t>
  </si>
  <si>
    <t>SdF/COMP/SdP_Prospetti</t>
  </si>
  <si>
    <t>STATO DI PROGETTO / STATO COMPARATIVO</t>
  </si>
  <si>
    <t>Computo Metrico Opere Edili</t>
  </si>
  <si>
    <t>CM_OPERE EDILI</t>
  </si>
  <si>
    <t>CM.0.1 – COMPUTO METRICO</t>
  </si>
  <si>
    <t>E.0.1 - IMPIANTO ELETTRICO E SPECIALI</t>
  </si>
  <si>
    <t>C.0.1 - IMPIANTO CLIMATIZZAZIONE</t>
  </si>
  <si>
    <t>Impianto di climatizzazione</t>
  </si>
  <si>
    <t>Impianti elettrici e speciali</t>
  </si>
  <si>
    <t>E.0.2 - IMPIANTO RIVELAZIONE INCENDI</t>
  </si>
  <si>
    <t>Impianto rivelazione incendi</t>
  </si>
  <si>
    <t>IS.0.1 - IMPIANTO IDRICO SANITARIO</t>
  </si>
  <si>
    <t>Impianto idrico sanitario</t>
  </si>
  <si>
    <t>Q.0.1 - SCHEMI UNIFILARI E CARPENTERIE QUADRI ELETTRICI</t>
  </si>
  <si>
    <t>Schemi unifilari</t>
  </si>
  <si>
    <t>Piano di Sicurezza e Coordinamento</t>
  </si>
  <si>
    <t>Allegato A - Gantt</t>
  </si>
  <si>
    <t>Allegato B - Analisi Rischi</t>
  </si>
  <si>
    <t>Analisi dei rischi</t>
  </si>
  <si>
    <t>Allegato C - Computo_Costi_Sicurezza</t>
  </si>
  <si>
    <t>Computo metrico costi sicureza</t>
  </si>
  <si>
    <t>Cronoprogramma</t>
  </si>
  <si>
    <t>Relazione PSC</t>
  </si>
  <si>
    <t>R.0.1 - RELAZIONE TECNICA DESCRITTIVA IMPIANTI TECNOLOGICI</t>
  </si>
  <si>
    <t>SC.0.1 - IMPIANTO SCARICHI V2</t>
  </si>
  <si>
    <t>Impianto scarichi</t>
  </si>
  <si>
    <t>26.02.05</t>
  </si>
  <si>
    <t>Pianta arredata</t>
  </si>
  <si>
    <t xml:space="preserve">STAFF HOUSE CONFERENCE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</si>
</sst>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b/>
      <i/>
      <sz val="18"/>
      <color theme="3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6"/>
      <name val="Arial"/>
      <family val="2"/>
    </font>
    <font>
      <b/>
      <sz val="14"/>
      <color theme="1" tint="4.9989318521683403E-2"/>
      <name val="Calibri"/>
      <family val="2"/>
      <scheme val="minor"/>
    </font>
    <font>
      <b/>
      <sz val="14"/>
      <name val="Arial"/>
      <family val="2"/>
    </font>
    <font>
      <b/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49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/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13" xfId="0" applyFont="1" applyFill="1" applyBorder="1" applyAlignment="1" applyProtection="1">
      <alignment horizontal="left" vertical="center"/>
      <protection locked="0"/>
    </xf>
    <xf numFmtId="0" fontId="11" fillId="3" borderId="14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6" xfId="0" applyFont="1" applyBorder="1" applyAlignment="1" applyProtection="1">
      <alignment vertical="center"/>
      <protection locked="0"/>
    </xf>
    <xf numFmtId="0" fontId="15" fillId="0" borderId="16" xfId="0" applyFont="1" applyBorder="1" applyAlignment="1">
      <alignment horizontal="center" vertical="center"/>
    </xf>
    <xf numFmtId="49" fontId="15" fillId="0" borderId="16" xfId="0" applyNumberFormat="1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49" fontId="1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8" fillId="5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14" fontId="18" fillId="0" borderId="1" xfId="0" applyNumberFormat="1" applyFont="1" applyBorder="1" applyAlignment="1" applyProtection="1">
      <alignment horizontal="center" vertical="center"/>
      <protection locked="0"/>
    </xf>
    <xf numFmtId="49" fontId="18" fillId="6" borderId="1" xfId="0" applyNumberFormat="1" applyFont="1" applyFill="1" applyBorder="1" applyAlignment="1" applyProtection="1">
      <alignment horizontal="center" vertical="center"/>
      <protection locked="0"/>
    </xf>
    <xf numFmtId="0" fontId="17" fillId="7" borderId="1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F9-34F9-40FD-8477-EEF486BB4EC1}">
  <dimension ref="A1:C47"/>
  <sheetViews>
    <sheetView zoomScale="138" workbookViewId="0">
      <selection activeCell="G7" sqref="G7"/>
    </sheetView>
  </sheetViews>
  <sheetFormatPr defaultColWidth="8.85546875" defaultRowHeight="15" x14ac:dyDescent="0.25"/>
  <cols>
    <col min="1" max="1" width="14.28515625" bestFit="1" customWidth="1"/>
    <col min="3" max="3" width="39" bestFit="1" customWidth="1"/>
  </cols>
  <sheetData>
    <row r="1" spans="1:3" ht="15.75" thickBot="1" x14ac:dyDescent="0.3">
      <c r="A1" s="49" t="s">
        <v>0</v>
      </c>
      <c r="B1" s="50"/>
      <c r="C1" s="51"/>
    </row>
    <row r="2" spans="1:3" x14ac:dyDescent="0.25">
      <c r="A2" s="52" t="s">
        <v>1</v>
      </c>
      <c r="B2" s="2" t="s">
        <v>105</v>
      </c>
      <c r="C2" s="3" t="s">
        <v>106</v>
      </c>
    </row>
    <row r="3" spans="1:3" ht="15.75" thickBot="1" x14ac:dyDescent="0.3">
      <c r="A3" s="53"/>
      <c r="B3" s="4" t="s">
        <v>2</v>
      </c>
      <c r="C3" s="5" t="s">
        <v>3</v>
      </c>
    </row>
    <row r="4" spans="1:3" x14ac:dyDescent="0.25">
      <c r="A4" s="52" t="s">
        <v>4</v>
      </c>
      <c r="B4" s="2" t="s">
        <v>5</v>
      </c>
      <c r="C4" s="3" t="s">
        <v>6</v>
      </c>
    </row>
    <row r="5" spans="1:3" x14ac:dyDescent="0.25">
      <c r="A5" s="54"/>
      <c r="B5" s="1" t="s">
        <v>7</v>
      </c>
      <c r="C5" s="6" t="s">
        <v>8</v>
      </c>
    </row>
    <row r="6" spans="1:3" x14ac:dyDescent="0.25">
      <c r="A6" s="54"/>
      <c r="B6" s="1" t="s">
        <v>9</v>
      </c>
      <c r="C6" s="6" t="s">
        <v>10</v>
      </c>
    </row>
    <row r="7" spans="1:3" x14ac:dyDescent="0.25">
      <c r="A7" s="54"/>
      <c r="B7" s="1" t="s">
        <v>11</v>
      </c>
      <c r="C7" s="6" t="s">
        <v>12</v>
      </c>
    </row>
    <row r="8" spans="1:3" x14ac:dyDescent="0.25">
      <c r="A8" s="54"/>
      <c r="B8" s="1" t="s">
        <v>13</v>
      </c>
      <c r="C8" s="6" t="s">
        <v>14</v>
      </c>
    </row>
    <row r="9" spans="1:3" ht="15.75" thickBot="1" x14ac:dyDescent="0.3">
      <c r="A9" s="53"/>
      <c r="B9" s="4" t="s">
        <v>15</v>
      </c>
      <c r="C9" s="5" t="s">
        <v>16</v>
      </c>
    </row>
    <row r="10" spans="1:3" x14ac:dyDescent="0.25">
      <c r="A10" s="52" t="s">
        <v>17</v>
      </c>
      <c r="B10" s="2" t="s">
        <v>18</v>
      </c>
      <c r="C10" s="3" t="s">
        <v>19</v>
      </c>
    </row>
    <row r="11" spans="1:3" x14ac:dyDescent="0.25">
      <c r="A11" s="54"/>
      <c r="B11" s="1" t="s">
        <v>20</v>
      </c>
      <c r="C11" s="6" t="s">
        <v>21</v>
      </c>
    </row>
    <row r="12" spans="1:3" x14ac:dyDescent="0.25">
      <c r="A12" s="54"/>
      <c r="B12" s="1" t="s">
        <v>22</v>
      </c>
      <c r="C12" s="6" t="s">
        <v>23</v>
      </c>
    </row>
    <row r="13" spans="1:3" x14ac:dyDescent="0.25">
      <c r="A13" s="54"/>
      <c r="B13" s="1" t="s">
        <v>24</v>
      </c>
      <c r="C13" s="6" t="s">
        <v>25</v>
      </c>
    </row>
    <row r="14" spans="1:3" x14ac:dyDescent="0.25">
      <c r="A14" s="54"/>
      <c r="B14" s="1" t="s">
        <v>26</v>
      </c>
      <c r="C14" s="6" t="s">
        <v>27</v>
      </c>
    </row>
    <row r="15" spans="1:3" x14ac:dyDescent="0.25">
      <c r="A15" s="54"/>
      <c r="B15" s="1" t="s">
        <v>28</v>
      </c>
      <c r="C15" s="6" t="s">
        <v>29</v>
      </c>
    </row>
    <row r="16" spans="1:3" x14ac:dyDescent="0.25">
      <c r="A16" s="54"/>
      <c r="B16" s="1" t="s">
        <v>30</v>
      </c>
      <c r="C16" s="6" t="s">
        <v>31</v>
      </c>
    </row>
    <row r="17" spans="1:3" x14ac:dyDescent="0.25">
      <c r="A17" s="54"/>
      <c r="B17" s="1" t="s">
        <v>32</v>
      </c>
      <c r="C17" s="6" t="s">
        <v>33</v>
      </c>
    </row>
    <row r="18" spans="1:3" ht="15.75" thickBot="1" x14ac:dyDescent="0.3">
      <c r="A18" s="53"/>
      <c r="B18" s="4" t="s">
        <v>34</v>
      </c>
      <c r="C18" s="5" t="s">
        <v>35</v>
      </c>
    </row>
    <row r="19" spans="1:3" x14ac:dyDescent="0.25">
      <c r="A19" s="52" t="s">
        <v>36</v>
      </c>
      <c r="B19" s="2" t="s">
        <v>37</v>
      </c>
      <c r="C19" s="3" t="s">
        <v>38</v>
      </c>
    </row>
    <row r="20" spans="1:3" x14ac:dyDescent="0.25">
      <c r="A20" s="54"/>
      <c r="B20" s="1" t="s">
        <v>39</v>
      </c>
      <c r="C20" s="6" t="s">
        <v>40</v>
      </c>
    </row>
    <row r="21" spans="1:3" x14ac:dyDescent="0.25">
      <c r="A21" s="54"/>
      <c r="B21" s="1" t="s">
        <v>41</v>
      </c>
      <c r="C21" s="6" t="s">
        <v>42</v>
      </c>
    </row>
    <row r="22" spans="1:3" ht="15.75" thickBot="1" x14ac:dyDescent="0.3">
      <c r="A22" s="53"/>
      <c r="B22" s="4" t="s">
        <v>43</v>
      </c>
      <c r="C22" s="5" t="s">
        <v>44</v>
      </c>
    </row>
    <row r="23" spans="1:3" x14ac:dyDescent="0.25">
      <c r="A23" s="52" t="s">
        <v>45</v>
      </c>
      <c r="B23" s="2">
        <v>100</v>
      </c>
      <c r="C23" s="3" t="s">
        <v>46</v>
      </c>
    </row>
    <row r="24" spans="1:3" x14ac:dyDescent="0.25">
      <c r="A24" s="54"/>
      <c r="B24" s="1">
        <v>200</v>
      </c>
      <c r="C24" s="6" t="s">
        <v>47</v>
      </c>
    </row>
    <row r="25" spans="1:3" x14ac:dyDescent="0.25">
      <c r="A25" s="54"/>
      <c r="B25" s="1">
        <v>300</v>
      </c>
      <c r="C25" s="6" t="s">
        <v>48</v>
      </c>
    </row>
    <row r="26" spans="1:3" x14ac:dyDescent="0.25">
      <c r="A26" s="54"/>
      <c r="B26" s="1">
        <v>400</v>
      </c>
      <c r="C26" s="6" t="s">
        <v>49</v>
      </c>
    </row>
    <row r="27" spans="1:3" x14ac:dyDescent="0.25">
      <c r="A27" s="54"/>
      <c r="B27" s="1">
        <v>500</v>
      </c>
      <c r="C27" s="6" t="s">
        <v>50</v>
      </c>
    </row>
    <row r="28" spans="1:3" x14ac:dyDescent="0.25">
      <c r="A28" s="54"/>
      <c r="B28" s="1">
        <v>600</v>
      </c>
      <c r="C28" s="6" t="s">
        <v>51</v>
      </c>
    </row>
    <row r="29" spans="1:3" x14ac:dyDescent="0.25">
      <c r="A29" s="54"/>
      <c r="B29" s="1">
        <v>700</v>
      </c>
      <c r="C29" s="6" t="s">
        <v>52</v>
      </c>
    </row>
    <row r="30" spans="1:3" x14ac:dyDescent="0.25">
      <c r="A30" s="54"/>
      <c r="B30" s="1">
        <v>800</v>
      </c>
      <c r="C30" s="6" t="s">
        <v>53</v>
      </c>
    </row>
    <row r="31" spans="1:3" ht="15.75" thickBot="1" x14ac:dyDescent="0.3">
      <c r="A31" s="53"/>
      <c r="B31" s="4">
        <v>900</v>
      </c>
      <c r="C31" s="5" t="s">
        <v>54</v>
      </c>
    </row>
    <row r="32" spans="1:3" x14ac:dyDescent="0.25">
      <c r="A32" s="52" t="s">
        <v>55</v>
      </c>
      <c r="B32" s="2" t="s">
        <v>97</v>
      </c>
      <c r="C32" s="3" t="s">
        <v>98</v>
      </c>
    </row>
    <row r="33" spans="1:3" x14ac:dyDescent="0.25">
      <c r="A33" s="55"/>
      <c r="B33" s="43" t="s">
        <v>56</v>
      </c>
      <c r="C33" s="6" t="s">
        <v>57</v>
      </c>
    </row>
    <row r="34" spans="1:3" x14ac:dyDescent="0.25">
      <c r="A34" s="54"/>
      <c r="B34" s="1" t="s">
        <v>58</v>
      </c>
      <c r="C34" s="6" t="s">
        <v>57</v>
      </c>
    </row>
    <row r="35" spans="1:3" x14ac:dyDescent="0.25">
      <c r="A35" s="54"/>
      <c r="B35" s="1" t="s">
        <v>59</v>
      </c>
      <c r="C35" s="6" t="s">
        <v>57</v>
      </c>
    </row>
    <row r="36" spans="1:3" x14ac:dyDescent="0.25">
      <c r="A36" s="54"/>
      <c r="B36" s="1" t="s">
        <v>60</v>
      </c>
      <c r="C36" s="6" t="s">
        <v>57</v>
      </c>
    </row>
    <row r="37" spans="1:3" ht="15.75" thickBot="1" x14ac:dyDescent="0.3">
      <c r="A37" s="56"/>
      <c r="B37" s="4" t="s">
        <v>61</v>
      </c>
      <c r="C37" s="5" t="s">
        <v>62</v>
      </c>
    </row>
    <row r="38" spans="1:3" ht="15.75" thickBot="1" x14ac:dyDescent="0.3">
      <c r="A38" s="56"/>
      <c r="B38" s="4" t="s">
        <v>100</v>
      </c>
      <c r="C38" s="5" t="s">
        <v>62</v>
      </c>
    </row>
    <row r="39" spans="1:3" ht="15.75" thickBot="1" x14ac:dyDescent="0.3">
      <c r="A39" s="53"/>
      <c r="B39" s="44" t="s">
        <v>101</v>
      </c>
      <c r="C39" s="6" t="s">
        <v>57</v>
      </c>
    </row>
    <row r="40" spans="1:3" x14ac:dyDescent="0.25">
      <c r="A40" s="45" t="s">
        <v>63</v>
      </c>
      <c r="B40" s="2" t="s">
        <v>64</v>
      </c>
      <c r="C40" s="3" t="s">
        <v>65</v>
      </c>
    </row>
    <row r="41" spans="1:3" x14ac:dyDescent="0.25">
      <c r="A41" s="46"/>
      <c r="B41" s="1" t="s">
        <v>66</v>
      </c>
      <c r="C41" s="6" t="s">
        <v>67</v>
      </c>
    </row>
    <row r="42" spans="1:3" x14ac:dyDescent="0.25">
      <c r="A42" s="46"/>
      <c r="B42" s="1" t="s">
        <v>68</v>
      </c>
      <c r="C42" s="6" t="s">
        <v>69</v>
      </c>
    </row>
    <row r="43" spans="1:3" x14ac:dyDescent="0.25">
      <c r="A43" s="46"/>
      <c r="B43" s="1" t="s">
        <v>70</v>
      </c>
      <c r="C43" s="6" t="s">
        <v>71</v>
      </c>
    </row>
    <row r="44" spans="1:3" x14ac:dyDescent="0.25">
      <c r="A44" s="46"/>
      <c r="B44" s="1" t="s">
        <v>72</v>
      </c>
      <c r="C44" s="6" t="s">
        <v>73</v>
      </c>
    </row>
    <row r="45" spans="1:3" x14ac:dyDescent="0.25">
      <c r="A45" s="46"/>
      <c r="B45" s="1" t="s">
        <v>74</v>
      </c>
      <c r="C45" s="6" t="s">
        <v>75</v>
      </c>
    </row>
    <row r="46" spans="1:3" ht="15.75" thickBot="1" x14ac:dyDescent="0.3">
      <c r="A46" s="47"/>
      <c r="B46" s="4" t="s">
        <v>76</v>
      </c>
      <c r="C46" s="5" t="s">
        <v>77</v>
      </c>
    </row>
    <row r="47" spans="1:3" ht="15.75" thickBot="1" x14ac:dyDescent="0.3">
      <c r="A47" s="48"/>
      <c r="B47" s="4" t="s">
        <v>78</v>
      </c>
      <c r="C47" s="5" t="s">
        <v>79</v>
      </c>
    </row>
  </sheetData>
  <mergeCells count="8">
    <mergeCell ref="A40:A47"/>
    <mergeCell ref="A1:C1"/>
    <mergeCell ref="A2:A3"/>
    <mergeCell ref="A4:A9"/>
    <mergeCell ref="A10:A18"/>
    <mergeCell ref="A19:A22"/>
    <mergeCell ref="A23:A31"/>
    <mergeCell ref="A32:A39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EE41-782B-2E43-ACF4-BCBA54092557}">
  <sheetPr>
    <pageSetUpPr fitToPage="1"/>
  </sheetPr>
  <dimension ref="A2:L34"/>
  <sheetViews>
    <sheetView tabSelected="1" zoomScale="70" zoomScaleNormal="70" zoomScaleSheetLayoutView="70" workbookViewId="0">
      <selection activeCell="A34" sqref="A34:XFD34"/>
    </sheetView>
  </sheetViews>
  <sheetFormatPr defaultColWidth="9.140625" defaultRowHeight="12.75" x14ac:dyDescent="0.2"/>
  <cols>
    <col min="1" max="1" width="9.140625" style="7" customWidth="1"/>
    <col min="2" max="2" width="8.7109375" style="7" bestFit="1" customWidth="1"/>
    <col min="3" max="3" width="11.28515625" style="7" customWidth="1"/>
    <col min="4" max="4" width="8.7109375" style="8" bestFit="1" customWidth="1"/>
    <col min="5" max="5" width="18.140625" style="8" customWidth="1"/>
    <col min="6" max="6" width="16.42578125" style="7" bestFit="1" customWidth="1"/>
    <col min="7" max="7" width="14.140625" style="7" bestFit="1" customWidth="1"/>
    <col min="8" max="8" width="76.42578125" style="7" bestFit="1" customWidth="1"/>
    <col min="9" max="9" width="89.5703125" style="7" customWidth="1"/>
    <col min="10" max="10" width="10.28515625" style="9" bestFit="1" customWidth="1"/>
    <col min="11" max="11" width="14.85546875" style="7" bestFit="1" customWidth="1"/>
    <col min="12" max="12" width="11.140625" style="7" customWidth="1"/>
    <col min="13" max="13" width="19.7109375" style="7" customWidth="1"/>
    <col min="14" max="16384" width="9.140625" style="7"/>
  </cols>
  <sheetData>
    <row r="2" spans="1:12" ht="6" customHeight="1" x14ac:dyDescent="0.2"/>
    <row r="3" spans="1:12" ht="23.25" x14ac:dyDescent="0.35">
      <c r="A3" s="10" t="s">
        <v>80</v>
      </c>
      <c r="C3" s="11" t="s">
        <v>136</v>
      </c>
      <c r="D3" s="12"/>
      <c r="E3" s="12"/>
      <c r="F3" s="13"/>
      <c r="G3" s="13"/>
      <c r="H3" s="13"/>
      <c r="I3" s="13"/>
      <c r="J3" s="14"/>
      <c r="K3" s="13"/>
      <c r="L3" s="13"/>
    </row>
    <row r="4" spans="1:12" ht="6" customHeight="1" x14ac:dyDescent="0.35">
      <c r="A4" s="10"/>
      <c r="C4" s="15"/>
      <c r="D4" s="12"/>
      <c r="E4" s="12"/>
      <c r="F4" s="16"/>
      <c r="G4" s="16"/>
      <c r="H4" s="16"/>
      <c r="I4" s="16"/>
      <c r="J4" s="17"/>
      <c r="K4" s="16"/>
      <c r="L4" s="16"/>
    </row>
    <row r="5" spans="1:12" ht="23.25" x14ac:dyDescent="0.35">
      <c r="A5" s="10" t="s">
        <v>81</v>
      </c>
      <c r="C5" s="11" t="s">
        <v>82</v>
      </c>
      <c r="D5" s="12"/>
      <c r="E5" s="12"/>
      <c r="F5" s="18"/>
      <c r="G5" s="18"/>
      <c r="H5" s="18"/>
      <c r="I5" s="18"/>
      <c r="J5" s="17"/>
      <c r="K5" s="18"/>
      <c r="L5" s="18"/>
    </row>
    <row r="6" spans="1:12" ht="6" customHeight="1" x14ac:dyDescent="0.35">
      <c r="A6" s="10"/>
      <c r="C6" s="19"/>
      <c r="D6" s="12"/>
      <c r="E6" s="12"/>
      <c r="F6" s="18"/>
      <c r="G6" s="18"/>
      <c r="H6" s="18"/>
      <c r="I6" s="18"/>
      <c r="J6" s="17"/>
      <c r="K6" s="18"/>
      <c r="L6" s="18"/>
    </row>
    <row r="7" spans="1:12" ht="23.25" x14ac:dyDescent="0.35">
      <c r="A7" s="10" t="s">
        <v>83</v>
      </c>
      <c r="C7" s="20" t="s">
        <v>134</v>
      </c>
      <c r="D7" s="12"/>
      <c r="E7" s="12"/>
      <c r="F7" s="18"/>
      <c r="G7" s="18"/>
      <c r="H7" s="18"/>
      <c r="I7" s="18"/>
      <c r="J7" s="17"/>
      <c r="K7" s="18"/>
      <c r="L7" s="18"/>
    </row>
    <row r="8" spans="1:12" ht="6" customHeight="1" x14ac:dyDescent="0.2">
      <c r="A8" s="18"/>
      <c r="B8" s="18"/>
      <c r="C8" s="18"/>
      <c r="D8" s="12"/>
      <c r="E8" s="12"/>
      <c r="F8" s="18"/>
      <c r="G8" s="18"/>
      <c r="H8" s="18"/>
      <c r="I8" s="18"/>
      <c r="J8" s="17"/>
      <c r="K8" s="18"/>
      <c r="L8" s="18"/>
    </row>
    <row r="9" spans="1:12" s="24" customFormat="1" ht="20.25" x14ac:dyDescent="0.25">
      <c r="A9" s="21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</row>
    <row r="10" spans="1:12" x14ac:dyDescent="0.2">
      <c r="A10" s="18"/>
      <c r="B10" s="18"/>
      <c r="C10" s="18"/>
      <c r="D10" s="12"/>
      <c r="E10" s="12"/>
      <c r="F10" s="18"/>
      <c r="G10" s="18"/>
      <c r="H10" s="18"/>
      <c r="I10" s="18"/>
      <c r="J10" s="17"/>
      <c r="K10" s="18"/>
      <c r="L10" s="18"/>
    </row>
    <row r="11" spans="1:12" s="29" customFormat="1" ht="56.25" x14ac:dyDescent="0.25">
      <c r="A11" s="25" t="s">
        <v>1</v>
      </c>
      <c r="B11" s="25" t="s">
        <v>4</v>
      </c>
      <c r="C11" s="25" t="s">
        <v>84</v>
      </c>
      <c r="D11" s="26" t="s">
        <v>36</v>
      </c>
      <c r="E11" s="25" t="s">
        <v>85</v>
      </c>
      <c r="F11" s="26" t="s">
        <v>86</v>
      </c>
      <c r="G11" s="26" t="s">
        <v>87</v>
      </c>
      <c r="H11" s="27" t="s">
        <v>88</v>
      </c>
      <c r="I11" s="27" t="s">
        <v>89</v>
      </c>
      <c r="J11" s="28" t="s">
        <v>90</v>
      </c>
      <c r="K11" s="25" t="s">
        <v>91</v>
      </c>
      <c r="L11" s="27" t="s">
        <v>92</v>
      </c>
    </row>
    <row r="12" spans="1:12" s="29" customFormat="1" ht="26.25" x14ac:dyDescent="0.25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</row>
    <row r="13" spans="1:12" s="24" customFormat="1" ht="20.25" x14ac:dyDescent="0.25">
      <c r="A13" s="21" t="s">
        <v>109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</row>
    <row r="14" spans="1:12" s="36" customFormat="1" ht="18.75" x14ac:dyDescent="0.25">
      <c r="A14" s="42" t="s">
        <v>105</v>
      </c>
      <c r="B14" s="34" t="s">
        <v>13</v>
      </c>
      <c r="C14" s="34" t="s">
        <v>18</v>
      </c>
      <c r="D14" s="34" t="s">
        <v>39</v>
      </c>
      <c r="E14" s="37">
        <v>200</v>
      </c>
      <c r="F14" s="35"/>
      <c r="G14" s="35" t="s">
        <v>64</v>
      </c>
      <c r="H14" s="38" t="str">
        <f t="shared" ref="H14" si="0">A14&amp;"_"&amp;B14&amp;"_"&amp;C14&amp;"_"&amp;D14&amp;"_"&amp;E14&amp;"_"&amp;F14&amp;"_"&amp;G14&amp;""</f>
        <v>CON_COS_AR_PJ_200__GA</v>
      </c>
      <c r="I14" s="41" t="s">
        <v>107</v>
      </c>
      <c r="J14" s="39" t="s">
        <v>96</v>
      </c>
      <c r="K14" s="40">
        <v>46058</v>
      </c>
      <c r="L14" s="40" t="s">
        <v>94</v>
      </c>
    </row>
    <row r="15" spans="1:12" s="36" customFormat="1" ht="18.75" x14ac:dyDescent="0.25">
      <c r="A15" s="42" t="s">
        <v>105</v>
      </c>
      <c r="B15" s="34" t="s">
        <v>13</v>
      </c>
      <c r="C15" s="34" t="s">
        <v>18</v>
      </c>
      <c r="D15" s="34" t="s">
        <v>39</v>
      </c>
      <c r="E15" s="37">
        <v>201</v>
      </c>
      <c r="F15" s="35"/>
      <c r="G15" s="35" t="s">
        <v>64</v>
      </c>
      <c r="H15" s="38" t="str">
        <f t="shared" ref="H15" si="1">A15&amp;"_"&amp;B15&amp;"_"&amp;C15&amp;"_"&amp;D15&amp;"_"&amp;E15&amp;"_"&amp;F15&amp;"_"&amp;G15&amp;""</f>
        <v>CON_COS_AR_PJ_201__GA</v>
      </c>
      <c r="I15" s="41" t="s">
        <v>108</v>
      </c>
      <c r="J15" s="39" t="s">
        <v>93</v>
      </c>
      <c r="K15" s="40">
        <v>46058</v>
      </c>
      <c r="L15" s="40" t="s">
        <v>94</v>
      </c>
    </row>
    <row r="16" spans="1:12" s="36" customFormat="1" ht="18.75" x14ac:dyDescent="0.25">
      <c r="A16" s="42" t="s">
        <v>105</v>
      </c>
      <c r="B16" s="34" t="s">
        <v>13</v>
      </c>
      <c r="C16" s="34" t="s">
        <v>18</v>
      </c>
      <c r="D16" s="34" t="s">
        <v>39</v>
      </c>
      <c r="E16" s="37">
        <v>202</v>
      </c>
      <c r="F16" s="35"/>
      <c r="G16" s="35" t="s">
        <v>64</v>
      </c>
      <c r="H16" s="38" t="str">
        <f>A16&amp;"_"&amp;B16&amp;"_"&amp;C16&amp;"_"&amp;D16&amp;"_"&amp;E16&amp;"_"&amp;F16&amp;"_"&amp;G16&amp;""</f>
        <v>CON_COS_AR_PJ_202__GA</v>
      </c>
      <c r="I16" s="41" t="s">
        <v>135</v>
      </c>
      <c r="J16" s="39" t="s">
        <v>93</v>
      </c>
      <c r="K16" s="40">
        <v>46058</v>
      </c>
      <c r="L16" s="40" t="s">
        <v>94</v>
      </c>
    </row>
    <row r="17" spans="1:12" s="36" customFormat="1" ht="18.75" x14ac:dyDescent="0.25">
      <c r="A17" s="42" t="s">
        <v>105</v>
      </c>
      <c r="B17" s="34" t="s">
        <v>13</v>
      </c>
      <c r="C17" s="34" t="s">
        <v>24</v>
      </c>
      <c r="D17" s="34" t="s">
        <v>39</v>
      </c>
      <c r="E17" s="37">
        <v>200</v>
      </c>
      <c r="F17" s="35"/>
      <c r="G17" s="35" t="s">
        <v>64</v>
      </c>
      <c r="H17" s="38" t="s">
        <v>114</v>
      </c>
      <c r="I17" s="41" t="s">
        <v>115</v>
      </c>
      <c r="J17" s="39" t="s">
        <v>93</v>
      </c>
      <c r="K17" s="40">
        <v>46058</v>
      </c>
      <c r="L17" s="40" t="s">
        <v>94</v>
      </c>
    </row>
    <row r="18" spans="1:12" s="36" customFormat="1" ht="18.75" x14ac:dyDescent="0.25">
      <c r="A18" s="42" t="s">
        <v>105</v>
      </c>
      <c r="B18" s="34" t="s">
        <v>13</v>
      </c>
      <c r="C18" s="34" t="s">
        <v>22</v>
      </c>
      <c r="D18" s="34" t="s">
        <v>39</v>
      </c>
      <c r="E18" s="37">
        <v>200</v>
      </c>
      <c r="F18" s="35"/>
      <c r="G18" s="35" t="s">
        <v>64</v>
      </c>
      <c r="H18" s="38" t="s">
        <v>113</v>
      </c>
      <c r="I18" s="41" t="s">
        <v>116</v>
      </c>
      <c r="J18" s="39" t="s">
        <v>93</v>
      </c>
      <c r="K18" s="40">
        <v>46058</v>
      </c>
      <c r="L18" s="40" t="s">
        <v>94</v>
      </c>
    </row>
    <row r="19" spans="1:12" s="36" customFormat="1" ht="18.75" x14ac:dyDescent="0.25">
      <c r="A19" s="42" t="s">
        <v>105</v>
      </c>
      <c r="B19" s="34" t="s">
        <v>13</v>
      </c>
      <c r="C19" s="34" t="s">
        <v>28</v>
      </c>
      <c r="D19" s="34" t="s">
        <v>39</v>
      </c>
      <c r="E19" s="37">
        <v>200</v>
      </c>
      <c r="F19" s="35"/>
      <c r="G19" s="35" t="s">
        <v>64</v>
      </c>
      <c r="H19" s="38" t="s">
        <v>117</v>
      </c>
      <c r="I19" s="41" t="s">
        <v>118</v>
      </c>
      <c r="J19" s="39" t="s">
        <v>93</v>
      </c>
      <c r="K19" s="40">
        <v>46058</v>
      </c>
      <c r="L19" s="40" t="s">
        <v>94</v>
      </c>
    </row>
    <row r="20" spans="1:12" s="36" customFormat="1" ht="18.75" x14ac:dyDescent="0.25">
      <c r="A20" s="42" t="s">
        <v>105</v>
      </c>
      <c r="B20" s="34" t="s">
        <v>13</v>
      </c>
      <c r="C20" s="34" t="s">
        <v>26</v>
      </c>
      <c r="D20" s="34" t="s">
        <v>39</v>
      </c>
      <c r="E20" s="37">
        <v>200</v>
      </c>
      <c r="F20" s="35"/>
      <c r="G20" s="35" t="s">
        <v>64</v>
      </c>
      <c r="H20" s="38" t="s">
        <v>119</v>
      </c>
      <c r="I20" s="41" t="s">
        <v>120</v>
      </c>
      <c r="J20" s="39" t="s">
        <v>93</v>
      </c>
      <c r="K20" s="40">
        <v>46058</v>
      </c>
      <c r="L20" s="40" t="s">
        <v>94</v>
      </c>
    </row>
    <row r="21" spans="1:12" s="36" customFormat="1" ht="18.75" x14ac:dyDescent="0.25">
      <c r="A21" s="42" t="s">
        <v>105</v>
      </c>
      <c r="B21" s="34" t="s">
        <v>13</v>
      </c>
      <c r="C21" s="34" t="s">
        <v>26</v>
      </c>
      <c r="D21" s="34" t="s">
        <v>39</v>
      </c>
      <c r="E21" s="37">
        <v>200</v>
      </c>
      <c r="F21" s="35"/>
      <c r="G21" s="35" t="s">
        <v>64</v>
      </c>
      <c r="H21" s="38" t="s">
        <v>132</v>
      </c>
      <c r="I21" s="41" t="s">
        <v>133</v>
      </c>
      <c r="J21" s="39" t="s">
        <v>93</v>
      </c>
      <c r="K21" s="40">
        <v>46058</v>
      </c>
      <c r="L21" s="40" t="s">
        <v>94</v>
      </c>
    </row>
    <row r="22" spans="1:12" s="36" customFormat="1" ht="18.75" x14ac:dyDescent="0.25">
      <c r="A22" s="42" t="s">
        <v>105</v>
      </c>
      <c r="B22" s="34" t="s">
        <v>13</v>
      </c>
      <c r="C22" s="34" t="s">
        <v>22</v>
      </c>
      <c r="D22" s="34" t="s">
        <v>39</v>
      </c>
      <c r="E22" s="37">
        <v>200</v>
      </c>
      <c r="F22" s="35"/>
      <c r="G22" s="35" t="s">
        <v>64</v>
      </c>
      <c r="H22" s="38" t="s">
        <v>121</v>
      </c>
      <c r="I22" s="41" t="s">
        <v>122</v>
      </c>
      <c r="J22" s="39" t="s">
        <v>93</v>
      </c>
      <c r="K22" s="40">
        <v>46058</v>
      </c>
      <c r="L22" s="40" t="s">
        <v>94</v>
      </c>
    </row>
    <row r="23" spans="1:12" s="36" customFormat="1" x14ac:dyDescent="0.25"/>
    <row r="26" spans="1:12" s="24" customFormat="1" ht="20.25" x14ac:dyDescent="0.25">
      <c r="A26" s="21" t="s">
        <v>99</v>
      </c>
      <c r="B26" s="22"/>
      <c r="C26" s="22"/>
      <c r="D26" s="22"/>
      <c r="E26" s="22"/>
      <c r="F26" s="22"/>
      <c r="G26" s="22"/>
      <c r="H26" s="22"/>
      <c r="I26" s="22"/>
      <c r="J26" s="23"/>
      <c r="K26" s="22"/>
      <c r="L26" s="22"/>
    </row>
    <row r="27" spans="1:12" s="36" customFormat="1" ht="18.75" x14ac:dyDescent="0.25">
      <c r="A27" s="42"/>
      <c r="B27" s="34"/>
      <c r="C27" s="34"/>
      <c r="D27" s="34"/>
      <c r="E27" s="37"/>
      <c r="F27" s="35"/>
      <c r="G27" s="35"/>
      <c r="H27" s="38" t="s">
        <v>103</v>
      </c>
      <c r="I27" s="41" t="s">
        <v>102</v>
      </c>
      <c r="J27" s="39" t="s">
        <v>95</v>
      </c>
      <c r="K27" s="40">
        <v>46058</v>
      </c>
      <c r="L27" s="40" t="s">
        <v>94</v>
      </c>
    </row>
    <row r="28" spans="1:12" s="36" customFormat="1" ht="18.75" x14ac:dyDescent="0.25">
      <c r="A28" s="42"/>
      <c r="B28" s="34"/>
      <c r="C28" s="34"/>
      <c r="D28" s="34"/>
      <c r="E28" s="37"/>
      <c r="F28" s="35"/>
      <c r="G28" s="35"/>
      <c r="H28" s="38" t="s">
        <v>111</v>
      </c>
      <c r="I28" s="41" t="s">
        <v>110</v>
      </c>
      <c r="J28" s="39" t="s">
        <v>95</v>
      </c>
      <c r="K28" s="40">
        <v>46058</v>
      </c>
      <c r="L28" s="40" t="s">
        <v>94</v>
      </c>
    </row>
    <row r="29" spans="1:12" s="36" customFormat="1" ht="18.75" x14ac:dyDescent="0.25">
      <c r="A29" s="42"/>
      <c r="B29" s="34"/>
      <c r="C29" s="34"/>
      <c r="D29" s="34"/>
      <c r="E29" s="37"/>
      <c r="F29" s="35"/>
      <c r="G29" s="35"/>
      <c r="H29" s="38" t="s">
        <v>130</v>
      </c>
      <c r="I29" s="41" t="s">
        <v>123</v>
      </c>
      <c r="J29" s="39" t="s">
        <v>95</v>
      </c>
      <c r="K29" s="40">
        <v>46058</v>
      </c>
      <c r="L29" s="40" t="s">
        <v>94</v>
      </c>
    </row>
    <row r="30" spans="1:12" s="36" customFormat="1" ht="18.75" x14ac:dyDescent="0.25">
      <c r="A30" s="42"/>
      <c r="B30" s="34"/>
      <c r="C30" s="34"/>
      <c r="D30" s="34"/>
      <c r="E30" s="37"/>
      <c r="F30" s="35"/>
      <c r="G30" s="35"/>
      <c r="H30" s="38" t="s">
        <v>127</v>
      </c>
      <c r="I30" s="41" t="s">
        <v>128</v>
      </c>
      <c r="J30" s="39" t="s">
        <v>95</v>
      </c>
      <c r="K30" s="40">
        <v>46058</v>
      </c>
      <c r="L30" s="40" t="s">
        <v>94</v>
      </c>
    </row>
    <row r="31" spans="1:12" s="36" customFormat="1" ht="18.75" x14ac:dyDescent="0.25">
      <c r="A31" s="42"/>
      <c r="B31" s="34"/>
      <c r="C31" s="34"/>
      <c r="D31" s="34"/>
      <c r="E31" s="37"/>
      <c r="F31" s="35"/>
      <c r="G31" s="35"/>
      <c r="H31" s="38" t="s">
        <v>125</v>
      </c>
      <c r="I31" s="41" t="s">
        <v>126</v>
      </c>
      <c r="J31" s="39" t="s">
        <v>95</v>
      </c>
      <c r="K31" s="40">
        <v>46058</v>
      </c>
      <c r="L31" s="40" t="s">
        <v>94</v>
      </c>
    </row>
    <row r="32" spans="1:12" s="36" customFormat="1" ht="18.75" x14ac:dyDescent="0.25">
      <c r="A32" s="42"/>
      <c r="B32" s="34"/>
      <c r="C32" s="34"/>
      <c r="D32" s="34"/>
      <c r="E32" s="37"/>
      <c r="F32" s="35"/>
      <c r="G32" s="35"/>
      <c r="H32" s="38" t="s">
        <v>124</v>
      </c>
      <c r="I32" s="41" t="s">
        <v>129</v>
      </c>
      <c r="J32" s="39" t="s">
        <v>95</v>
      </c>
      <c r="K32" s="40">
        <v>46058</v>
      </c>
      <c r="L32" s="40" t="s">
        <v>94</v>
      </c>
    </row>
    <row r="33" spans="1:12" s="36" customFormat="1" ht="18.75" x14ac:dyDescent="0.25">
      <c r="A33" s="42"/>
      <c r="B33" s="34"/>
      <c r="C33" s="34"/>
      <c r="D33" s="34"/>
      <c r="E33" s="37"/>
      <c r="F33" s="35"/>
      <c r="G33" s="35"/>
      <c r="H33" s="38" t="s">
        <v>131</v>
      </c>
      <c r="I33" s="41" t="s">
        <v>131</v>
      </c>
      <c r="J33" s="39" t="s">
        <v>95</v>
      </c>
      <c r="K33" s="40">
        <v>46058</v>
      </c>
      <c r="L33" s="40" t="s">
        <v>94</v>
      </c>
    </row>
    <row r="34" spans="1:12" s="36" customFormat="1" ht="18.75" x14ac:dyDescent="0.25">
      <c r="A34" s="42"/>
      <c r="B34" s="34"/>
      <c r="C34" s="34"/>
      <c r="D34" s="34"/>
      <c r="E34" s="37"/>
      <c r="F34" s="35"/>
      <c r="G34" s="35"/>
      <c r="H34" s="38" t="s">
        <v>112</v>
      </c>
      <c r="I34" s="41" t="s">
        <v>104</v>
      </c>
      <c r="J34" s="39" t="s">
        <v>95</v>
      </c>
      <c r="K34" s="40">
        <v>46058</v>
      </c>
      <c r="L34" s="40" t="s">
        <v>94</v>
      </c>
    </row>
  </sheetData>
  <phoneticPr fontId="19" type="noConversion"/>
  <printOptions horizontalCentered="1"/>
  <pageMargins left="0.45" right="0.45" top="0.5" bottom="0.25" header="0.3" footer="0.3"/>
  <pageSetup paperSize="8" scale="78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2EB3E58-6303-1C4A-8B2D-ED3ED7471C83}">
          <x14:formula1>
            <xm:f>Sheet1!$B$40:$B$47</xm:f>
          </x14:formula1>
          <xm:sqref>G14:G22 G27:G34</xm:sqref>
        </x14:dataValidation>
        <x14:dataValidation type="list" allowBlank="1" showInputMessage="1" showErrorMessage="1" xr:uid="{359AB14E-9AC8-D140-8EA3-A33F77C0FC8D}">
          <x14:formula1>
            <xm:f>Sheet1!$B$19:$B$22</xm:f>
          </x14:formula1>
          <xm:sqref>D14:D22 D27:D34</xm:sqref>
        </x14:dataValidation>
        <x14:dataValidation type="list" allowBlank="1" showInputMessage="1" showErrorMessage="1" xr:uid="{485F7CD0-9726-164D-941F-6E7C10DEAEFC}">
          <x14:formula1>
            <xm:f>Sheet1!$B$10:$B$18</xm:f>
          </x14:formula1>
          <xm:sqref>C14:C22 C27:C34</xm:sqref>
        </x14:dataValidation>
        <x14:dataValidation type="list" allowBlank="1" showInputMessage="1" showErrorMessage="1" xr:uid="{7EA22E14-8D03-B044-BD6A-E92F673EEB82}">
          <x14:formula1>
            <xm:f>Sheet1!$B$4:$B$9</xm:f>
          </x14:formula1>
          <xm:sqref>B14:B22 B27:B34</xm:sqref>
        </x14:dataValidation>
        <x14:dataValidation type="list" allowBlank="1" showInputMessage="1" showErrorMessage="1" xr:uid="{7B321E69-F9C5-C44B-AB6B-2740521D64BD}">
          <x14:formula1>
            <xm:f>Sheet1!$B$2:$B$3</xm:f>
          </x14:formula1>
          <xm:sqref>A14:A22 A27:A34</xm:sqref>
        </x14:dataValidation>
        <x14:dataValidation type="list" allowBlank="1" showInputMessage="1" showErrorMessage="1" xr:uid="{06DD4762-C335-7D4E-97BE-A34E8306CAC1}">
          <x14:formula1>
            <xm:f>Sheet1!$B$32:$B$37</xm:f>
          </x14:formula1>
          <xm:sqref>F14:F22 F27:F34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54dce3-cd35-4e38-9a7b-19bd75a90794">
      <Terms xmlns="http://schemas.microsoft.com/office/infopath/2007/PartnerControls"/>
    </lcf76f155ced4ddcb4097134ff3c332f>
    <TaxCatchAll xmlns="2aa93b0e-5782-4caf-b943-12bf626d717b" xsi:nil="true"/>
    <Utenti xmlns="d754dce3-cd35-4e38-9a7b-19bd75a90794">
      <UserInfo>
        <DisplayName/>
        <AccountId xsi:nil="true"/>
        <AccountType/>
      </UserInfo>
    </Utent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FF6B335B25447A9C3308FEE381925" ma:contentTypeVersion="17" ma:contentTypeDescription="Creare un nuovo documento." ma:contentTypeScope="" ma:versionID="bb6f09e27180ef258648e680112b9160">
  <xsd:schema xmlns:xsd="http://www.w3.org/2001/XMLSchema" xmlns:xs="http://www.w3.org/2001/XMLSchema" xmlns:p="http://schemas.microsoft.com/office/2006/metadata/properties" xmlns:ns2="2aa93b0e-5782-4caf-b943-12bf626d717b" xmlns:ns3="d754dce3-cd35-4e38-9a7b-19bd75a90794" targetNamespace="http://schemas.microsoft.com/office/2006/metadata/properties" ma:root="true" ma:fieldsID="87310f3362b1cf455f562a294cc1ea9c" ns2:_="" ns3:_="">
    <xsd:import namespace="2aa93b0e-5782-4caf-b943-12bf626d717b"/>
    <xsd:import namespace="d754dce3-cd35-4e38-9a7b-19bd75a907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Utenti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93b0e-5782-4caf-b943-12bf626d71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b6bd61c-1c2a-4aac-b31e-7686d3dbb36f}" ma:internalName="TaxCatchAll" ma:showField="CatchAllData" ma:web="2aa93b0e-5782-4caf-b943-12bf626d7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4dce3-cd35-4e38-9a7b-19bd75a90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Utenti" ma:index="17" nillable="true" ma:displayName="Utenti" ma:list="UserInfo" ma:SharePointGroup="0" ma:internalName="Utenti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5a8603ae-3637-436a-adfc-4f3f468c95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281FE8-5732-4A90-A463-FE8314868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ABDD5A-9E23-4830-B52E-9211C5DD10D6}">
  <ds:schemaRefs>
    <ds:schemaRef ds:uri="http://schemas.microsoft.com/office/2006/metadata/properties"/>
    <ds:schemaRef ds:uri="http://schemas.microsoft.com/office/infopath/2007/PartnerControls"/>
    <ds:schemaRef ds:uri="d754dce3-cd35-4e38-9a7b-19bd75a90794"/>
    <ds:schemaRef ds:uri="2aa93b0e-5782-4caf-b943-12bf626d717b"/>
  </ds:schemaRefs>
</ds:datastoreItem>
</file>

<file path=customXml/itemProps3.xml><?xml version="1.0" encoding="utf-8"?>
<ds:datastoreItem xmlns:ds="http://schemas.openxmlformats.org/officeDocument/2006/customXml" ds:itemID="{ED51CF63-6C91-4AF9-8C16-A6F841B9B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93b0e-5782-4caf-b943-12bf626d717b"/>
    <ds:schemaRef ds:uri="d754dce3-cd35-4e38-9a7b-19bd75a90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Architectural FA</vt:lpstr>
      <vt:lpstr>'Architectural FA'!Print_Area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Giulia Fioretti/ITA</dc:creator>
  <cp:keywords/>
  <dc:description/>
  <cp:lastModifiedBy>Gianluca Di Cristofaro/ITA</cp:lastModifiedBy>
  <cp:revision/>
  <cp:lastPrinted>2026-02-05T15:13:58Z</cp:lastPrinted>
  <dcterms:created xsi:type="dcterms:W3CDTF">2023-11-17T11:24:25Z</dcterms:created>
  <dcterms:modified xsi:type="dcterms:W3CDTF">2026-02-05T17:57:22Z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0x0101002BDFF6B335B25447A9C3308FEE381925</vt:lpwstr>
  </property>
  <property fmtid="{D5CDD505-2E9C-101B-9397-08002B2CF9AE}" pid="3" name="MediaServiceImageTags">
    <vt:lpwstr/>
  </property>
</Properties>
</file>