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192.168.1.4\studio\LAVORI\LAVORI\13_SARDEGNA RESORTS\STAFF HOUSE CAPRICCIOLI\05 BANDO\2025.07.10 - VERSIONE VI\01. EDILE\01. EDITABILI\"/>
    </mc:Choice>
  </mc:AlternateContent>
  <xr:revisionPtr revIDLastSave="0" documentId="13_ncr:1_{7908A2EA-44F1-44E1-BF96-79C9216CD6F2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Foglio1" sheetId="1" r:id="rId1"/>
  </sheets>
  <definedNames>
    <definedName name="_xlnm.Print_Area" localSheetId="0">Foglio1!$A$1:$K$27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  <c r="A30" i="1"/>
  <c r="D23" i="1"/>
  <c r="E23" i="1"/>
  <c r="F23" i="1"/>
  <c r="G23" i="1"/>
  <c r="A27" i="1" s="1"/>
  <c r="H23" i="1"/>
  <c r="I23" i="1"/>
  <c r="H18" i="1" l="1"/>
  <c r="I18" i="1"/>
</calcChain>
</file>

<file path=xl/sharedStrings.xml><?xml version="1.0" encoding="utf-8"?>
<sst xmlns="http://schemas.openxmlformats.org/spreadsheetml/2006/main" count="30" uniqueCount="23">
  <si>
    <t>Nome</t>
  </si>
  <si>
    <t>Numero</t>
  </si>
  <si>
    <t>S [mq]</t>
  </si>
  <si>
    <t>Livelli</t>
  </si>
  <si>
    <t>Demolizioni</t>
  </si>
  <si>
    <t>Conferimenti</t>
  </si>
  <si>
    <t>Assistenze</t>
  </si>
  <si>
    <t>Intonaci e tinteggiature</t>
  </si>
  <si>
    <t>Impianti</t>
  </si>
  <si>
    <t>Tipo</t>
  </si>
  <si>
    <t>Pavimenti e rivestimenti</t>
  </si>
  <si>
    <t>Accantieramento</t>
  </si>
  <si>
    <t>Totale</t>
  </si>
  <si>
    <t>Definizione Camere</t>
  </si>
  <si>
    <t>N° Camere</t>
  </si>
  <si>
    <t>Camera TIPO 1</t>
  </si>
  <si>
    <t>'STAFF HOUSE CAPRICCIOLI''</t>
  </si>
  <si>
    <t>Economia Camere Tipo</t>
  </si>
  <si>
    <t>Quadro Economico Complessivo</t>
  </si>
  <si>
    <t>RIEPILOGO ECONOMICO BANDO EDILE</t>
  </si>
  <si>
    <t>TOTALE LAVORI A BASE DI GARA</t>
  </si>
  <si>
    <t>% SCONTO OFFERTO</t>
  </si>
  <si>
    <t>TOTALE COMPLESSIVO OFFERTO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</si>
</sst>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64" fontId="0" fillId="5" borderId="13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0" fillId="0" borderId="7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4" borderId="10" xfId="0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4" borderId="4" xfId="0" quotePrefix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/>
    <xf numFmtId="0" fontId="6" fillId="4" borderId="5" xfId="0" applyFont="1" applyFill="1" applyBorder="1" applyAlignment="1"/>
    <xf numFmtId="0" fontId="0" fillId="0" borderId="0" xfId="0" applyFill="1" applyBorder="1"/>
    <xf numFmtId="0" fontId="6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horizontal="center"/>
    </xf>
    <xf numFmtId="0" fontId="11" fillId="4" borderId="0" xfId="0" quotePrefix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0" fillId="4" borderId="0" xfId="0" applyFill="1" applyBorder="1"/>
    <xf numFmtId="0" fontId="6" fillId="4" borderId="0" xfId="0" applyFont="1" applyFill="1" applyBorder="1" applyAlignment="1"/>
    <xf numFmtId="0" fontId="11" fillId="4" borderId="5" xfId="0" quotePrefix="1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3F3F3"/>
      <color rgb="FFF9F9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398909</xdr:colOff>
      <xdr:row>1</xdr:row>
      <xdr:rowOff>57150</xdr:rowOff>
    </xdr:from>
    <xdr:to>
      <xdr:col>8</xdr:col>
      <xdr:colOff>333375</xdr:colOff>
      <xdr:row>3</xdr:row>
      <xdr:rowOff>156387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659ADBC-7357-C5D5-FE80-D5AC44E58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9859" y="295275"/>
          <a:ext cx="2306191" cy="480237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</xdr:row>
      <xdr:rowOff>123825</xdr:rowOff>
    </xdr:from>
    <xdr:to>
      <xdr:col>3</xdr:col>
      <xdr:colOff>409574</xdr:colOff>
      <xdr:row>3</xdr:row>
      <xdr:rowOff>31824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98A7719-01A9-76DD-D0D8-68E35EBC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" y="361950"/>
          <a:ext cx="2009774" cy="288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workbookViewId="0">
      <selection activeCell="N31" sqref="N31"/>
    </sheetView>
  </sheetViews>
  <sheetFormatPr defaultRowHeight="15" x14ac:dyDescent="0.25"/>
  <cols>
    <col min="1" max="1" width="7.42578125" customWidth="1"/>
    <col min="2" max="2" width="10.85546875" customWidth="1"/>
    <col min="3" max="3" width="14.42578125" customWidth="1"/>
    <col min="4" max="4" width="12.5703125" customWidth="1"/>
    <col min="5" max="7" width="11.5703125" customWidth="1"/>
    <col min="8" max="8" width="12.42578125" customWidth="1"/>
    <col min="9" max="9" width="12.28515625" customWidth="1"/>
    <col min="10" max="10" width="12.7109375" customWidth="1"/>
    <col min="11" max="11" width="12.42578125" customWidth="1"/>
    <col min="13" max="13" width="11.5703125" bestFit="1" customWidth="1"/>
    <col min="15" max="15" width="11.5703125" bestFit="1" customWidth="1"/>
    <col min="21" max="21" width="11.42578125" customWidth="1"/>
  </cols>
  <sheetData>
    <row r="1" spans="1:11" ht="18.75" customHeight="1" x14ac:dyDescent="0.25">
      <c r="A1" s="10"/>
      <c r="B1" s="11"/>
      <c r="C1" s="11"/>
      <c r="D1" s="11"/>
      <c r="E1" s="11"/>
      <c r="F1" s="11"/>
      <c r="G1" s="11"/>
      <c r="H1" s="11"/>
      <c r="I1" s="12"/>
      <c r="J1" s="49"/>
      <c r="K1" s="49"/>
    </row>
    <row r="2" spans="1:11" ht="15" customHeight="1" x14ac:dyDescent="0.25">
      <c r="A2" s="13"/>
      <c r="B2" s="63"/>
      <c r="C2" s="63"/>
      <c r="D2" s="63"/>
      <c r="E2" s="63"/>
      <c r="F2" s="63"/>
      <c r="G2" s="63"/>
      <c r="H2" s="63"/>
      <c r="I2" s="14"/>
      <c r="J2" s="49"/>
      <c r="K2" s="49"/>
    </row>
    <row r="3" spans="1:11" ht="15" customHeight="1" x14ac:dyDescent="0.25">
      <c r="A3" s="13"/>
      <c r="B3" s="63"/>
      <c r="C3" s="63"/>
      <c r="D3" s="63"/>
      <c r="E3" s="63"/>
      <c r="F3" s="63"/>
      <c r="G3" s="63"/>
      <c r="H3" s="63"/>
      <c r="I3" s="14"/>
      <c r="J3" s="49"/>
      <c r="K3" s="49"/>
    </row>
    <row r="4" spans="1:11" ht="15" customHeight="1" x14ac:dyDescent="0.25">
      <c r="A4" s="13"/>
      <c r="B4" s="63"/>
      <c r="C4" s="63"/>
      <c r="D4" s="63"/>
      <c r="E4" s="63"/>
      <c r="F4" s="63"/>
      <c r="G4" s="63"/>
      <c r="H4" s="63"/>
      <c r="I4" s="14"/>
      <c r="J4" s="49"/>
      <c r="K4" s="49"/>
    </row>
    <row r="5" spans="1:11" ht="15" customHeight="1" x14ac:dyDescent="0.3">
      <c r="A5" s="47"/>
      <c r="B5" s="64"/>
      <c r="C5" s="64"/>
      <c r="D5" s="64"/>
      <c r="E5" s="64"/>
      <c r="F5" s="64"/>
      <c r="G5" s="64"/>
      <c r="H5" s="64"/>
      <c r="I5" s="48"/>
      <c r="J5" s="50"/>
      <c r="K5" s="50"/>
    </row>
    <row r="6" spans="1:11" ht="19.5" customHeight="1" x14ac:dyDescent="0.35">
      <c r="A6" s="37" t="s">
        <v>19</v>
      </c>
      <c r="B6" s="59"/>
      <c r="C6" s="59"/>
      <c r="D6" s="59"/>
      <c r="E6" s="59"/>
      <c r="F6" s="59"/>
      <c r="G6" s="59"/>
      <c r="H6" s="59"/>
      <c r="I6" s="38"/>
      <c r="J6" s="51"/>
      <c r="K6" s="51"/>
    </row>
    <row r="7" spans="1:11" ht="15" customHeight="1" x14ac:dyDescent="0.25">
      <c r="A7" s="39" t="s">
        <v>16</v>
      </c>
      <c r="B7" s="60"/>
      <c r="C7" s="60"/>
      <c r="D7" s="60"/>
      <c r="E7" s="60"/>
      <c r="F7" s="60"/>
      <c r="G7" s="60"/>
      <c r="H7" s="60"/>
      <c r="I7" s="65"/>
      <c r="J7" s="52"/>
      <c r="K7" s="52"/>
    </row>
    <row r="8" spans="1:11" ht="15" customHeight="1" thickBot="1" x14ac:dyDescent="0.3">
      <c r="A8" s="15"/>
      <c r="B8" s="16"/>
      <c r="C8" s="16"/>
      <c r="D8" s="16"/>
      <c r="E8" s="16"/>
      <c r="F8" s="16"/>
      <c r="G8" s="16"/>
      <c r="H8" s="16"/>
      <c r="I8" s="17"/>
      <c r="J8" s="49"/>
      <c r="K8" s="49"/>
    </row>
    <row r="9" spans="1:11" ht="15" customHeight="1" x14ac:dyDescent="0.25">
      <c r="J9" s="49"/>
      <c r="K9" s="49"/>
    </row>
    <row r="10" spans="1:11" ht="15.75" thickBot="1" x14ac:dyDescent="0.3">
      <c r="J10" s="49"/>
      <c r="K10" s="49"/>
    </row>
    <row r="11" spans="1:11" ht="24.95" customHeight="1" thickBot="1" x14ac:dyDescent="0.3">
      <c r="A11" s="34" t="s">
        <v>13</v>
      </c>
      <c r="B11" s="35"/>
      <c r="C11" s="35"/>
      <c r="D11" s="35"/>
      <c r="E11" s="35"/>
      <c r="F11" s="35"/>
      <c r="G11" s="35"/>
      <c r="H11" s="35"/>
      <c r="I11" s="36"/>
      <c r="J11" s="49"/>
      <c r="K11" s="49"/>
    </row>
    <row r="12" spans="1:11" ht="15.75" thickBot="1" x14ac:dyDescent="0.3">
      <c r="A12" s="61" t="s">
        <v>0</v>
      </c>
      <c r="B12" s="40"/>
      <c r="C12" s="40"/>
      <c r="D12" s="40"/>
      <c r="E12" s="40"/>
      <c r="F12" s="41"/>
      <c r="G12" s="6" t="s">
        <v>2</v>
      </c>
      <c r="H12" s="9" t="s">
        <v>3</v>
      </c>
      <c r="I12" s="2" t="s">
        <v>1</v>
      </c>
      <c r="J12" s="49"/>
      <c r="K12" s="49"/>
    </row>
    <row r="13" spans="1:11" ht="35.1" customHeight="1" thickBot="1" x14ac:dyDescent="0.3">
      <c r="A13" s="42" t="s">
        <v>15</v>
      </c>
      <c r="B13" s="43"/>
      <c r="C13" s="43"/>
      <c r="D13" s="43"/>
      <c r="E13" s="43"/>
      <c r="F13" s="44"/>
      <c r="G13" s="7">
        <v>12</v>
      </c>
      <c r="H13" s="8">
        <v>1</v>
      </c>
      <c r="I13" s="8">
        <v>47</v>
      </c>
      <c r="J13" s="49"/>
      <c r="K13" s="49"/>
    </row>
    <row r="14" spans="1:11" x14ac:dyDescent="0.25">
      <c r="J14" s="49"/>
      <c r="K14" s="49"/>
    </row>
    <row r="15" spans="1:11" ht="15.75" thickBot="1" x14ac:dyDescent="0.3">
      <c r="J15" s="49"/>
      <c r="K15" s="49"/>
    </row>
    <row r="16" spans="1:11" ht="24.95" customHeight="1" thickBot="1" x14ac:dyDescent="0.3">
      <c r="A16" s="34" t="s">
        <v>17</v>
      </c>
      <c r="B16" s="35"/>
      <c r="C16" s="35"/>
      <c r="D16" s="35"/>
      <c r="E16" s="35"/>
      <c r="F16" s="35"/>
      <c r="G16" s="35"/>
      <c r="H16" s="35"/>
      <c r="I16" s="36"/>
      <c r="J16" s="53"/>
      <c r="K16" s="53"/>
    </row>
    <row r="17" spans="1:15" ht="35.25" customHeight="1" thickBot="1" x14ac:dyDescent="0.3">
      <c r="A17" s="45" t="s">
        <v>9</v>
      </c>
      <c r="B17" s="46"/>
      <c r="C17" s="1" t="s">
        <v>4</v>
      </c>
      <c r="D17" s="1" t="s">
        <v>5</v>
      </c>
      <c r="E17" s="1" t="s">
        <v>6</v>
      </c>
      <c r="F17" s="1" t="s">
        <v>10</v>
      </c>
      <c r="G17" s="1" t="s">
        <v>7</v>
      </c>
      <c r="H17" s="1" t="s">
        <v>8</v>
      </c>
      <c r="I17" s="21" t="s">
        <v>12</v>
      </c>
      <c r="J17" s="54"/>
      <c r="K17" s="49"/>
    </row>
    <row r="18" spans="1:15" ht="35.1" customHeight="1" thickBot="1" x14ac:dyDescent="0.3">
      <c r="A18" s="32">
        <v>1</v>
      </c>
      <c r="B18" s="33"/>
      <c r="C18" s="5">
        <v>3388.14</v>
      </c>
      <c r="D18" s="5">
        <v>1508.17</v>
      </c>
      <c r="E18" s="5">
        <v>2430.0500000000002</v>
      </c>
      <c r="F18" s="5">
        <v>1631.31</v>
      </c>
      <c r="G18" s="5">
        <v>756.49</v>
      </c>
      <c r="H18" s="5">
        <f>2922.87+1913.44</f>
        <v>4836.3099999999995</v>
      </c>
      <c r="I18" s="22">
        <f ca="1">SUM(C18:J18)</f>
        <v>14550.47</v>
      </c>
      <c r="J18" s="55"/>
      <c r="K18" s="49"/>
      <c r="M18" s="27"/>
    </row>
    <row r="19" spans="1:15" ht="14.25" customHeight="1" x14ac:dyDescent="0.25">
      <c r="A19" s="4"/>
      <c r="B19" s="3"/>
      <c r="C19" s="3"/>
      <c r="D19" s="3"/>
      <c r="E19" s="3"/>
      <c r="F19" s="3"/>
      <c r="G19" s="3"/>
      <c r="H19" s="3"/>
      <c r="I19" s="3"/>
      <c r="J19" s="56"/>
      <c r="K19" s="49"/>
    </row>
    <row r="20" spans="1:15" ht="15" customHeight="1" thickBot="1" x14ac:dyDescent="0.3">
      <c r="J20" s="49"/>
      <c r="K20" s="49"/>
    </row>
    <row r="21" spans="1:15" ht="24.95" customHeight="1" thickBot="1" x14ac:dyDescent="0.3">
      <c r="A21" s="34" t="s">
        <v>18</v>
      </c>
      <c r="B21" s="35"/>
      <c r="C21" s="35"/>
      <c r="D21" s="35"/>
      <c r="E21" s="35"/>
      <c r="F21" s="35"/>
      <c r="G21" s="35"/>
      <c r="H21" s="35"/>
      <c r="I21" s="36"/>
      <c r="J21" s="53"/>
      <c r="K21" s="53"/>
    </row>
    <row r="22" spans="1:15" ht="36.75" customHeight="1" thickBot="1" x14ac:dyDescent="0.3">
      <c r="A22" s="18" t="s">
        <v>9</v>
      </c>
      <c r="B22" s="19" t="s">
        <v>14</v>
      </c>
      <c r="C22" s="19" t="s">
        <v>11</v>
      </c>
      <c r="D22" s="19" t="s">
        <v>4</v>
      </c>
      <c r="E22" s="19" t="s">
        <v>5</v>
      </c>
      <c r="F22" s="19" t="s">
        <v>6</v>
      </c>
      <c r="G22" s="19" t="s">
        <v>10</v>
      </c>
      <c r="H22" s="19" t="s">
        <v>7</v>
      </c>
      <c r="I22" s="20" t="s">
        <v>8</v>
      </c>
      <c r="J22" s="49"/>
      <c r="K22" s="54"/>
    </row>
    <row r="23" spans="1:15" ht="35.1" customHeight="1" thickBot="1" x14ac:dyDescent="0.3">
      <c r="A23" s="25">
        <v>1</v>
      </c>
      <c r="B23" s="23">
        <v>47</v>
      </c>
      <c r="C23" s="26">
        <v>38638.5</v>
      </c>
      <c r="D23" s="5">
        <f>C18*$B$23</f>
        <v>159242.57999999999</v>
      </c>
      <c r="E23" s="5">
        <f t="shared" ref="E23:K23" si="0">D18*$B$23</f>
        <v>70883.990000000005</v>
      </c>
      <c r="F23" s="5">
        <f t="shared" si="0"/>
        <v>114212.35</v>
      </c>
      <c r="G23" s="5">
        <f t="shared" si="0"/>
        <v>76671.569999999992</v>
      </c>
      <c r="H23" s="5">
        <f t="shared" si="0"/>
        <v>35555.03</v>
      </c>
      <c r="I23" s="24">
        <f>H18*$B$23</f>
        <v>227306.56999999998</v>
      </c>
      <c r="J23" s="49"/>
      <c r="K23" s="55"/>
      <c r="O23" s="27"/>
    </row>
    <row r="24" spans="1:15" x14ac:dyDescent="0.25">
      <c r="J24" s="49"/>
      <c r="K24" s="49"/>
    </row>
    <row r="25" spans="1:15" ht="15.75" thickBot="1" x14ac:dyDescent="0.3">
      <c r="J25" s="49"/>
      <c r="K25" s="49"/>
    </row>
    <row r="26" spans="1:15" ht="38.25" customHeight="1" thickBot="1" x14ac:dyDescent="0.3">
      <c r="A26" s="28" t="s">
        <v>20</v>
      </c>
      <c r="B26" s="62"/>
      <c r="C26" s="62"/>
      <c r="D26" s="62"/>
      <c r="E26" s="62"/>
      <c r="F26" s="62"/>
      <c r="G26" s="62"/>
      <c r="H26" s="62"/>
      <c r="I26" s="66"/>
      <c r="J26" s="57"/>
      <c r="K26" s="57"/>
    </row>
    <row r="27" spans="1:15" ht="30" customHeight="1" thickBot="1" x14ac:dyDescent="0.3">
      <c r="A27" s="29">
        <f>SUM(C23:K23)</f>
        <v>722510.59</v>
      </c>
      <c r="B27" s="30"/>
      <c r="C27" s="30"/>
      <c r="D27" s="30"/>
      <c r="E27" s="30"/>
      <c r="F27" s="30"/>
      <c r="G27" s="30"/>
      <c r="H27" s="30"/>
      <c r="I27" s="31"/>
      <c r="J27" s="58"/>
      <c r="K27" s="58"/>
      <c r="M27" s="27"/>
    </row>
    <row r="28" spans="1:15" ht="15.75" thickBot="1" x14ac:dyDescent="0.3"/>
    <row r="29" spans="1:15" ht="19.5" thickBot="1" x14ac:dyDescent="0.3">
      <c r="A29" s="28" t="s">
        <v>21</v>
      </c>
      <c r="B29" s="62"/>
      <c r="C29" s="62"/>
      <c r="D29" s="62"/>
      <c r="E29" s="62"/>
      <c r="F29" s="62"/>
      <c r="G29" s="62"/>
      <c r="H29" s="62"/>
      <c r="I29" s="66"/>
    </row>
    <row r="30" spans="1:15" ht="19.5" thickBot="1" x14ac:dyDescent="0.3">
      <c r="A30" s="29">
        <f>SUM(C26:K26)</f>
        <v>0</v>
      </c>
      <c r="B30" s="30"/>
      <c r="C30" s="30"/>
      <c r="D30" s="30"/>
      <c r="E30" s="30"/>
      <c r="F30" s="30"/>
      <c r="G30" s="30"/>
      <c r="H30" s="30"/>
      <c r="I30" s="31"/>
    </row>
    <row r="31" spans="1:15" ht="15.75" thickBot="1" x14ac:dyDescent="0.3"/>
    <row r="32" spans="1:15" ht="19.5" thickBot="1" x14ac:dyDescent="0.3">
      <c r="A32" s="28" t="s">
        <v>22</v>
      </c>
      <c r="B32" s="62"/>
      <c r="C32" s="62"/>
      <c r="D32" s="62"/>
      <c r="E32" s="62"/>
      <c r="F32" s="62"/>
      <c r="G32" s="62"/>
      <c r="H32" s="62"/>
      <c r="I32" s="66"/>
    </row>
    <row r="33" spans="1:9" ht="19.5" thickBot="1" x14ac:dyDescent="0.3">
      <c r="A33" s="29">
        <f>SUM(C29:K29)</f>
        <v>0</v>
      </c>
      <c r="B33" s="30"/>
      <c r="C33" s="30"/>
      <c r="D33" s="30"/>
      <c r="E33" s="30"/>
      <c r="F33" s="30"/>
      <c r="G33" s="30"/>
      <c r="H33" s="30"/>
      <c r="I33" s="31"/>
    </row>
  </sheetData>
  <mergeCells count="15">
    <mergeCell ref="A29:I29"/>
    <mergeCell ref="A30:I30"/>
    <mergeCell ref="A32:I32"/>
    <mergeCell ref="A33:I33"/>
    <mergeCell ref="A11:I11"/>
    <mergeCell ref="A16:I16"/>
    <mergeCell ref="A21:I21"/>
    <mergeCell ref="A26:I26"/>
    <mergeCell ref="A27:I27"/>
    <mergeCell ref="A18:B18"/>
    <mergeCell ref="A17:B17"/>
    <mergeCell ref="A6:I6"/>
    <mergeCell ref="A7:I7"/>
    <mergeCell ref="A13:F13"/>
    <mergeCell ref="A12:F12"/>
  </mergeCells>
  <phoneticPr fontId="2" type="noConversion"/>
  <printOptions horizontalCentered="1"/>
  <pageMargins left="0.25" right="0.25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murrighile</dc:creator>
  <cp:lastModifiedBy>guido murrighile</cp:lastModifiedBy>
  <cp:lastPrinted>2025-07-08T16:21:21Z</cp:lastPrinted>
  <dcterms:created xsi:type="dcterms:W3CDTF">2025-06-20T14:41:49Z</dcterms:created>
  <dcterms:modified xsi:type="dcterms:W3CDTF">2025-07-10T14:57:37Z</dcterms:modified>
</cp:coreProperties>
</file>